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84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H3" i="1" l="1"/>
  <c r="H4" i="1"/>
  <c r="H6" i="1"/>
  <c r="H7" i="1"/>
  <c r="H8" i="1"/>
  <c r="H9" i="1"/>
  <c r="H10" i="1"/>
  <c r="H12" i="1"/>
  <c r="H11" i="1"/>
  <c r="H21" i="1"/>
  <c r="H24" i="1"/>
  <c r="H14" i="1"/>
  <c r="H15" i="1"/>
  <c r="H17" i="1"/>
  <c r="H13" i="1"/>
  <c r="H16" i="1"/>
  <c r="H18" i="1"/>
  <c r="H22" i="1"/>
  <c r="H19" i="1"/>
  <c r="H20" i="1"/>
  <c r="H23" i="1"/>
  <c r="H25" i="1"/>
  <c r="H26" i="1"/>
  <c r="H27" i="1"/>
  <c r="H28" i="1"/>
  <c r="H29" i="1"/>
  <c r="H30" i="1"/>
  <c r="H31" i="1"/>
  <c r="H32" i="1"/>
  <c r="H33" i="1"/>
  <c r="H5" i="1"/>
</calcChain>
</file>

<file path=xl/sharedStrings.xml><?xml version="1.0" encoding="utf-8"?>
<sst xmlns="http://schemas.openxmlformats.org/spreadsheetml/2006/main" count="104" uniqueCount="54">
  <si>
    <t>序号</t>
  </si>
  <si>
    <t>姓名</t>
  </si>
  <si>
    <t>报考岗位</t>
  </si>
  <si>
    <t>性别</t>
  </si>
  <si>
    <t>准考证号</t>
  </si>
  <si>
    <t>笔试成绩</t>
  </si>
  <si>
    <t>面试成绩</t>
  </si>
  <si>
    <t>总成绩
（笔试成绩×0.5+面试成绩×0.5）</t>
  </si>
  <si>
    <t>备注</t>
  </si>
  <si>
    <t>王晓杰</t>
  </si>
  <si>
    <t>临床医师</t>
  </si>
  <si>
    <t>女</t>
  </si>
  <si>
    <t>杨玉媛</t>
  </si>
  <si>
    <t>常洺嘉</t>
  </si>
  <si>
    <t>张本田</t>
  </si>
  <si>
    <t>男</t>
  </si>
  <si>
    <t>李俊豪</t>
  </si>
  <si>
    <t>朱书霞</t>
  </si>
  <si>
    <t>口腔科</t>
  </si>
  <si>
    <t>季彬彬</t>
  </si>
  <si>
    <t>陈蓓蕾</t>
  </si>
  <si>
    <t>病区护理</t>
  </si>
  <si>
    <t>董芳枭</t>
  </si>
  <si>
    <t>朱颖</t>
  </si>
  <si>
    <t>王学杰</t>
  </si>
  <si>
    <t>孔海红</t>
  </si>
  <si>
    <t>姜子珊</t>
  </si>
  <si>
    <t>郭盛楠</t>
  </si>
  <si>
    <t>曲颖</t>
  </si>
  <si>
    <t>刘婷</t>
  </si>
  <si>
    <t>翟继洋</t>
  </si>
  <si>
    <t>侯艳艳</t>
  </si>
  <si>
    <t>郑可鑫</t>
  </si>
  <si>
    <t>王莎莎</t>
  </si>
  <si>
    <t>马存超</t>
  </si>
  <si>
    <t>韩沛齐</t>
  </si>
  <si>
    <t>徐双</t>
  </si>
  <si>
    <t>药剂科</t>
  </si>
  <si>
    <t>王彤彤</t>
  </si>
  <si>
    <t>王立强</t>
  </si>
  <si>
    <t>信息科</t>
  </si>
  <si>
    <t>孙振涛</t>
  </si>
  <si>
    <t>聂静雯</t>
  </si>
  <si>
    <t>会计1</t>
  </si>
  <si>
    <t>乔心鉴</t>
  </si>
  <si>
    <t>会计2</t>
  </si>
  <si>
    <t>74</t>
  </si>
  <si>
    <t>丁雪婷</t>
  </si>
  <si>
    <t>麻醉科</t>
  </si>
  <si>
    <t>于章清</t>
  </si>
  <si>
    <t>工程师1</t>
  </si>
  <si>
    <t>宋清汉</t>
  </si>
  <si>
    <t>工程师2</t>
  </si>
  <si>
    <t>附件2：2023年聊城市第三人民医院公开招聘备案制工作人员进入考察体检范围人员名单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</si>
</sst>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
    <font>
      <sz val="11"/>
      <color theme="1"/>
      <name val="宋体"/>
      <charset val="134"/>
      <scheme val="minor"/>
    </font>
    <font>
      <b/>
      <sz val="11"/>
      <color theme="1"/>
      <name val="宋体"/>
      <family val="3"/>
      <charset val="134"/>
      <scheme val="minor"/>
    </font>
    <font>
      <sz val="9"/>
      <name val="宋体"/>
      <family val="3"/>
      <charset val="134"/>
      <scheme val="minor"/>
    </font>
    <font>
      <sz val="14"/>
      <color theme="1"/>
      <name val="方正小标宋简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Fill="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0" fillId="0" borderId="1" xfId="0" applyNumberFormat="1" applyFill="1" applyBorder="1" applyAlignment="1" applyProtection="1">
      <alignment horizontal="center" vertical="center"/>
    </xf>
    <xf numFmtId="176" fontId="0" fillId="0" borderId="1" xfId="0" applyNumberFormat="1" applyFill="1" applyBorder="1" applyAlignment="1">
      <alignment horizontal="center" vertical="center"/>
    </xf>
    <xf numFmtId="0" fontId="3" fillId="0" borderId="0" xfId="0" applyFont="1" applyFill="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workbookViewId="0">
      <selection activeCell="C2" sqref="C2"/>
    </sheetView>
  </sheetViews>
  <sheetFormatPr defaultColWidth="9" defaultRowHeight="27.75" customHeight="1"/>
  <cols>
    <col min="1" max="2" width="9" style="1"/>
    <col min="3" max="3" width="15.26953125" style="1" customWidth="1"/>
    <col min="4" max="4" width="9" style="1"/>
    <col min="5" max="5" width="16" style="1" customWidth="1"/>
    <col min="6" max="6" width="14.453125" style="1" customWidth="1"/>
    <col min="7" max="7" width="11.08984375" style="1" customWidth="1"/>
    <col min="8" max="8" width="19.7265625" style="1" customWidth="1"/>
    <col min="9" max="9" width="11" style="1" customWidth="1"/>
    <col min="10" max="16384" width="9" style="1"/>
  </cols>
  <sheetData>
    <row r="1" spans="1:9" ht="33.75" customHeight="1">
      <c r="A1" s="7" t="s">
        <v>53</v>
      </c>
      <c r="B1" s="7"/>
      <c r="C1" s="7"/>
      <c r="D1" s="7"/>
      <c r="E1" s="7"/>
      <c r="F1" s="7"/>
      <c r="G1" s="7"/>
      <c r="H1" s="7"/>
      <c r="I1" s="7"/>
    </row>
    <row r="2" spans="1:9" ht="56.25" customHeight="1">
      <c r="A2" s="3" t="s">
        <v>0</v>
      </c>
      <c r="B2" s="3" t="s">
        <v>1</v>
      </c>
      <c r="C2" s="3" t="s">
        <v>2</v>
      </c>
      <c r="D2" s="3" t="s">
        <v>3</v>
      </c>
      <c r="E2" s="3" t="s">
        <v>4</v>
      </c>
      <c r="F2" s="3" t="s">
        <v>5</v>
      </c>
      <c r="G2" s="3" t="s">
        <v>6</v>
      </c>
      <c r="H2" s="4" t="s">
        <v>7</v>
      </c>
      <c r="I2" s="3" t="s">
        <v>8</v>
      </c>
    </row>
    <row r="3" spans="1:9" ht="27.75" customHeight="1">
      <c r="A3" s="2">
        <v>1</v>
      </c>
      <c r="B3" s="5" t="s">
        <v>12</v>
      </c>
      <c r="C3" s="5" t="s">
        <v>10</v>
      </c>
      <c r="D3" s="5" t="s">
        <v>11</v>
      </c>
      <c r="E3" s="5">
        <v>2023030012</v>
      </c>
      <c r="F3" s="5">
        <v>57.75</v>
      </c>
      <c r="G3" s="2">
        <v>84.8</v>
      </c>
      <c r="H3" s="6">
        <f t="shared" ref="H3:H20" si="0">F3*0.5+G3*0.5</f>
        <v>71.275000000000006</v>
      </c>
      <c r="I3" s="2"/>
    </row>
    <row r="4" spans="1:9" ht="27.75" customHeight="1">
      <c r="A4" s="2">
        <v>2</v>
      </c>
      <c r="B4" s="5" t="s">
        <v>13</v>
      </c>
      <c r="C4" s="5" t="s">
        <v>10</v>
      </c>
      <c r="D4" s="5" t="s">
        <v>11</v>
      </c>
      <c r="E4" s="5">
        <v>2023010005</v>
      </c>
      <c r="F4" s="5">
        <v>57.5</v>
      </c>
      <c r="G4" s="2">
        <v>84</v>
      </c>
      <c r="H4" s="6">
        <f t="shared" si="0"/>
        <v>70.75</v>
      </c>
      <c r="I4" s="2"/>
    </row>
    <row r="5" spans="1:9" ht="27.75" customHeight="1">
      <c r="A5" s="2">
        <v>3</v>
      </c>
      <c r="B5" s="5" t="s">
        <v>9</v>
      </c>
      <c r="C5" s="5" t="s">
        <v>10</v>
      </c>
      <c r="D5" s="5" t="s">
        <v>11</v>
      </c>
      <c r="E5" s="5">
        <v>2023020025</v>
      </c>
      <c r="F5" s="5">
        <v>57.75</v>
      </c>
      <c r="G5" s="2">
        <v>83.2</v>
      </c>
      <c r="H5" s="6">
        <f t="shared" si="0"/>
        <v>70.474999999999994</v>
      </c>
      <c r="I5" s="2"/>
    </row>
    <row r="6" spans="1:9" ht="27.75" customHeight="1">
      <c r="A6" s="2">
        <v>4</v>
      </c>
      <c r="B6" s="5" t="s">
        <v>14</v>
      </c>
      <c r="C6" s="5" t="s">
        <v>10</v>
      </c>
      <c r="D6" s="5" t="s">
        <v>15</v>
      </c>
      <c r="E6" s="5">
        <v>2023030016</v>
      </c>
      <c r="F6" s="5">
        <v>56.5</v>
      </c>
      <c r="G6" s="2">
        <v>84</v>
      </c>
      <c r="H6" s="6">
        <f t="shared" si="0"/>
        <v>70.25</v>
      </c>
      <c r="I6" s="2"/>
    </row>
    <row r="7" spans="1:9" ht="27.75" customHeight="1">
      <c r="A7" s="2">
        <v>5</v>
      </c>
      <c r="B7" s="5" t="s">
        <v>16</v>
      </c>
      <c r="C7" s="5" t="s">
        <v>10</v>
      </c>
      <c r="D7" s="5" t="s">
        <v>15</v>
      </c>
      <c r="E7" s="5">
        <v>2023010020</v>
      </c>
      <c r="F7" s="5">
        <v>56</v>
      </c>
      <c r="G7" s="2">
        <v>82.2</v>
      </c>
      <c r="H7" s="6">
        <f t="shared" si="0"/>
        <v>69.099999999999994</v>
      </c>
      <c r="I7" s="2"/>
    </row>
    <row r="8" spans="1:9" ht="27.75" customHeight="1">
      <c r="A8" s="2">
        <v>6</v>
      </c>
      <c r="B8" s="5" t="s">
        <v>17</v>
      </c>
      <c r="C8" s="5" t="s">
        <v>10</v>
      </c>
      <c r="D8" s="5" t="s">
        <v>11</v>
      </c>
      <c r="E8" s="5">
        <v>2023030028</v>
      </c>
      <c r="F8" s="5">
        <v>56</v>
      </c>
      <c r="G8" s="2">
        <v>80.2</v>
      </c>
      <c r="H8" s="6">
        <f t="shared" si="0"/>
        <v>68.099999999999994</v>
      </c>
      <c r="I8" s="2"/>
    </row>
    <row r="9" spans="1:9" ht="27.75" customHeight="1">
      <c r="A9" s="2">
        <v>7</v>
      </c>
      <c r="B9" s="5" t="s">
        <v>19</v>
      </c>
      <c r="C9" s="5" t="s">
        <v>18</v>
      </c>
      <c r="D9" s="5" t="s">
        <v>11</v>
      </c>
      <c r="E9" s="5">
        <v>2023040011</v>
      </c>
      <c r="F9" s="5">
        <v>67</v>
      </c>
      <c r="G9" s="2">
        <v>79.400000000000006</v>
      </c>
      <c r="H9" s="6">
        <f t="shared" si="0"/>
        <v>73.2</v>
      </c>
      <c r="I9" s="2"/>
    </row>
    <row r="10" spans="1:9" ht="27.75" customHeight="1">
      <c r="A10" s="2">
        <v>8</v>
      </c>
      <c r="B10" s="5" t="s">
        <v>20</v>
      </c>
      <c r="C10" s="5" t="s">
        <v>21</v>
      </c>
      <c r="D10" s="5" t="s">
        <v>11</v>
      </c>
      <c r="E10" s="5">
        <v>2023050005</v>
      </c>
      <c r="F10" s="5">
        <v>75.75</v>
      </c>
      <c r="G10" s="2">
        <v>79.8</v>
      </c>
      <c r="H10" s="6">
        <f t="shared" si="0"/>
        <v>77.775000000000006</v>
      </c>
      <c r="I10" s="2"/>
    </row>
    <row r="11" spans="1:9" ht="27.75" customHeight="1">
      <c r="A11" s="2">
        <v>9</v>
      </c>
      <c r="B11" s="5" t="s">
        <v>23</v>
      </c>
      <c r="C11" s="5" t="s">
        <v>21</v>
      </c>
      <c r="D11" s="5" t="s">
        <v>11</v>
      </c>
      <c r="E11" s="5">
        <v>2023130028</v>
      </c>
      <c r="F11" s="5">
        <v>67.5</v>
      </c>
      <c r="G11" s="2">
        <v>82.4</v>
      </c>
      <c r="H11" s="6">
        <f t="shared" si="0"/>
        <v>74.95</v>
      </c>
      <c r="I11" s="2"/>
    </row>
    <row r="12" spans="1:9" ht="27.75" customHeight="1">
      <c r="A12" s="2">
        <v>10</v>
      </c>
      <c r="B12" s="5" t="s">
        <v>22</v>
      </c>
      <c r="C12" s="5" t="s">
        <v>21</v>
      </c>
      <c r="D12" s="5" t="s">
        <v>15</v>
      </c>
      <c r="E12" s="5">
        <v>2023050017</v>
      </c>
      <c r="F12" s="5">
        <v>67.5</v>
      </c>
      <c r="G12" s="2">
        <v>81</v>
      </c>
      <c r="H12" s="6">
        <f t="shared" si="0"/>
        <v>74.25</v>
      </c>
      <c r="I12" s="2"/>
    </row>
    <row r="13" spans="1:9" ht="27.75" customHeight="1">
      <c r="A13" s="2">
        <v>11</v>
      </c>
      <c r="B13" s="5" t="s">
        <v>29</v>
      </c>
      <c r="C13" s="5" t="s">
        <v>21</v>
      </c>
      <c r="D13" s="5" t="s">
        <v>11</v>
      </c>
      <c r="E13" s="5">
        <v>2023080016</v>
      </c>
      <c r="F13" s="5">
        <v>62.5</v>
      </c>
      <c r="G13" s="2">
        <v>85.2</v>
      </c>
      <c r="H13" s="6">
        <f t="shared" si="0"/>
        <v>73.849999999999994</v>
      </c>
      <c r="I13" s="2"/>
    </row>
    <row r="14" spans="1:9" ht="27.75" customHeight="1">
      <c r="A14" s="2">
        <v>12</v>
      </c>
      <c r="B14" s="5" t="s">
        <v>26</v>
      </c>
      <c r="C14" s="5" t="s">
        <v>21</v>
      </c>
      <c r="D14" s="5" t="s">
        <v>11</v>
      </c>
      <c r="E14" s="5">
        <v>2023060030</v>
      </c>
      <c r="F14" s="5">
        <v>65.25</v>
      </c>
      <c r="G14" s="2">
        <v>81.599999999999994</v>
      </c>
      <c r="H14" s="6">
        <f t="shared" si="0"/>
        <v>73.424999999999997</v>
      </c>
      <c r="I14" s="2"/>
    </row>
    <row r="15" spans="1:9" ht="27.75" customHeight="1">
      <c r="A15" s="2">
        <v>13</v>
      </c>
      <c r="B15" s="5" t="s">
        <v>27</v>
      </c>
      <c r="C15" s="5" t="s">
        <v>21</v>
      </c>
      <c r="D15" s="5" t="s">
        <v>11</v>
      </c>
      <c r="E15" s="5">
        <v>2023060008</v>
      </c>
      <c r="F15" s="5">
        <v>64.25</v>
      </c>
      <c r="G15" s="2">
        <v>81.599999999999994</v>
      </c>
      <c r="H15" s="6">
        <f t="shared" si="0"/>
        <v>72.924999999999997</v>
      </c>
      <c r="I15" s="2"/>
    </row>
    <row r="16" spans="1:9" ht="27.75" customHeight="1">
      <c r="A16" s="2">
        <v>14</v>
      </c>
      <c r="B16" s="5" t="s">
        <v>30</v>
      </c>
      <c r="C16" s="5" t="s">
        <v>21</v>
      </c>
      <c r="D16" s="5" t="s">
        <v>15</v>
      </c>
      <c r="E16" s="5">
        <v>2023120012</v>
      </c>
      <c r="F16" s="5">
        <v>61.25</v>
      </c>
      <c r="G16" s="2">
        <v>82</v>
      </c>
      <c r="H16" s="6">
        <f t="shared" si="0"/>
        <v>71.625</v>
      </c>
      <c r="I16" s="2"/>
    </row>
    <row r="17" spans="1:9" ht="27.75" customHeight="1">
      <c r="A17" s="2">
        <v>15</v>
      </c>
      <c r="B17" s="5" t="s">
        <v>28</v>
      </c>
      <c r="C17" s="5" t="s">
        <v>21</v>
      </c>
      <c r="D17" s="5" t="s">
        <v>11</v>
      </c>
      <c r="E17" s="5">
        <v>2023090003</v>
      </c>
      <c r="F17" s="5">
        <v>63.75</v>
      </c>
      <c r="G17" s="2">
        <v>78.8</v>
      </c>
      <c r="H17" s="6">
        <f t="shared" si="0"/>
        <v>71.275000000000006</v>
      </c>
      <c r="I17" s="2"/>
    </row>
    <row r="18" spans="1:9" ht="27.75" customHeight="1">
      <c r="A18" s="2">
        <v>16</v>
      </c>
      <c r="B18" s="5" t="s">
        <v>31</v>
      </c>
      <c r="C18" s="5" t="s">
        <v>21</v>
      </c>
      <c r="D18" s="5" t="s">
        <v>11</v>
      </c>
      <c r="E18" s="5">
        <v>2023060018</v>
      </c>
      <c r="F18" s="5">
        <v>60.75</v>
      </c>
      <c r="G18" s="2">
        <v>80.8</v>
      </c>
      <c r="H18" s="6">
        <f t="shared" si="0"/>
        <v>70.775000000000006</v>
      </c>
      <c r="I18" s="2"/>
    </row>
    <row r="19" spans="1:9" ht="27.75" customHeight="1">
      <c r="A19" s="2">
        <v>17</v>
      </c>
      <c r="B19" s="5" t="s">
        <v>33</v>
      </c>
      <c r="C19" s="5" t="s">
        <v>21</v>
      </c>
      <c r="D19" s="5" t="s">
        <v>11</v>
      </c>
      <c r="E19" s="5">
        <v>2023100023</v>
      </c>
      <c r="F19" s="5">
        <v>60</v>
      </c>
      <c r="G19" s="2">
        <v>81.2</v>
      </c>
      <c r="H19" s="6">
        <f t="shared" si="0"/>
        <v>70.599999999999994</v>
      </c>
      <c r="I19" s="2"/>
    </row>
    <row r="20" spans="1:9" ht="27.75" customHeight="1">
      <c r="A20" s="2">
        <v>18</v>
      </c>
      <c r="B20" s="5" t="s">
        <v>34</v>
      </c>
      <c r="C20" s="5" t="s">
        <v>21</v>
      </c>
      <c r="D20" s="5" t="s">
        <v>15</v>
      </c>
      <c r="E20" s="5">
        <v>2023080021</v>
      </c>
      <c r="F20" s="5">
        <v>59</v>
      </c>
      <c r="G20" s="2">
        <v>82.2</v>
      </c>
      <c r="H20" s="6">
        <f t="shared" si="0"/>
        <v>70.599999999999994</v>
      </c>
      <c r="I20" s="2"/>
    </row>
    <row r="21" spans="1:9" ht="27.75" customHeight="1">
      <c r="A21" s="2">
        <v>19</v>
      </c>
      <c r="B21" s="5" t="s">
        <v>24</v>
      </c>
      <c r="C21" s="5" t="s">
        <v>21</v>
      </c>
      <c r="D21" s="5" t="s">
        <v>15</v>
      </c>
      <c r="E21" s="5">
        <v>2023100028</v>
      </c>
      <c r="F21" s="5">
        <v>67</v>
      </c>
      <c r="G21" s="2">
        <v>73.599999999999994</v>
      </c>
      <c r="H21" s="6">
        <f t="shared" ref="H21:H24" si="1">F21*0.5+G21*0.5</f>
        <v>70.3</v>
      </c>
      <c r="I21" s="2"/>
    </row>
    <row r="22" spans="1:9" ht="27.75" customHeight="1">
      <c r="A22" s="2">
        <v>20</v>
      </c>
      <c r="B22" s="5" t="s">
        <v>32</v>
      </c>
      <c r="C22" s="5" t="s">
        <v>21</v>
      </c>
      <c r="D22" s="5" t="s">
        <v>11</v>
      </c>
      <c r="E22" s="5">
        <v>2023130016</v>
      </c>
      <c r="F22" s="5">
        <v>60.5</v>
      </c>
      <c r="G22" s="2">
        <v>78.599999999999994</v>
      </c>
      <c r="H22" s="6">
        <f t="shared" si="1"/>
        <v>69.55</v>
      </c>
      <c r="I22" s="2"/>
    </row>
    <row r="23" spans="1:9" ht="27.75" customHeight="1">
      <c r="A23" s="2">
        <v>21</v>
      </c>
      <c r="B23" s="5" t="s">
        <v>35</v>
      </c>
      <c r="C23" s="5" t="s">
        <v>21</v>
      </c>
      <c r="D23" s="5" t="s">
        <v>15</v>
      </c>
      <c r="E23" s="5">
        <v>2023060012</v>
      </c>
      <c r="F23" s="5">
        <v>58.25</v>
      </c>
      <c r="G23" s="2">
        <v>80.8</v>
      </c>
      <c r="H23" s="6">
        <f t="shared" si="1"/>
        <v>69.525000000000006</v>
      </c>
      <c r="I23" s="2"/>
    </row>
    <row r="24" spans="1:9" ht="27.75" customHeight="1">
      <c r="A24" s="2">
        <v>22</v>
      </c>
      <c r="B24" s="5" t="s">
        <v>25</v>
      </c>
      <c r="C24" s="5" t="s">
        <v>21</v>
      </c>
      <c r="D24" s="5" t="s">
        <v>11</v>
      </c>
      <c r="E24" s="5">
        <v>2023070003</v>
      </c>
      <c r="F24" s="5">
        <v>66</v>
      </c>
      <c r="G24" s="2">
        <v>73</v>
      </c>
      <c r="H24" s="6">
        <f t="shared" si="1"/>
        <v>69.5</v>
      </c>
      <c r="I24" s="2"/>
    </row>
    <row r="25" spans="1:9" ht="27.75" customHeight="1">
      <c r="A25" s="2">
        <v>23</v>
      </c>
      <c r="B25" s="5" t="s">
        <v>36</v>
      </c>
      <c r="C25" s="5" t="s">
        <v>37</v>
      </c>
      <c r="D25" s="5" t="s">
        <v>11</v>
      </c>
      <c r="E25" s="5">
        <v>2023150023</v>
      </c>
      <c r="F25" s="5">
        <v>65.5</v>
      </c>
      <c r="G25" s="2">
        <v>78</v>
      </c>
      <c r="H25" s="6">
        <f t="shared" ref="H25:H28" si="2">F25*0.5+G25*0.5</f>
        <v>71.75</v>
      </c>
      <c r="I25" s="2"/>
    </row>
    <row r="26" spans="1:9" ht="27.75" customHeight="1">
      <c r="A26" s="2">
        <v>24</v>
      </c>
      <c r="B26" s="5" t="s">
        <v>38</v>
      </c>
      <c r="C26" s="5" t="s">
        <v>37</v>
      </c>
      <c r="D26" s="5" t="s">
        <v>11</v>
      </c>
      <c r="E26" s="5">
        <v>2023150019</v>
      </c>
      <c r="F26" s="5">
        <v>59.75</v>
      </c>
      <c r="G26" s="2">
        <v>74.8</v>
      </c>
      <c r="H26" s="6">
        <f t="shared" si="2"/>
        <v>67.275000000000006</v>
      </c>
      <c r="I26" s="2"/>
    </row>
    <row r="27" spans="1:9" ht="27.75" customHeight="1">
      <c r="A27" s="2">
        <v>25</v>
      </c>
      <c r="B27" s="5" t="s">
        <v>39</v>
      </c>
      <c r="C27" s="5" t="s">
        <v>40</v>
      </c>
      <c r="D27" s="5" t="s">
        <v>15</v>
      </c>
      <c r="E27" s="5">
        <v>2023170011</v>
      </c>
      <c r="F27" s="5">
        <v>71.75</v>
      </c>
      <c r="G27" s="2">
        <v>80.2</v>
      </c>
      <c r="H27" s="6">
        <f t="shared" si="2"/>
        <v>75.974999999999994</v>
      </c>
      <c r="I27" s="2"/>
    </row>
    <row r="28" spans="1:9" ht="27.75" customHeight="1">
      <c r="A28" s="2">
        <v>26</v>
      </c>
      <c r="B28" s="5" t="s">
        <v>41</v>
      </c>
      <c r="C28" s="5" t="s">
        <v>40</v>
      </c>
      <c r="D28" s="5" t="s">
        <v>15</v>
      </c>
      <c r="E28" s="5">
        <v>2023170009</v>
      </c>
      <c r="F28" s="5">
        <v>70</v>
      </c>
      <c r="G28" s="2">
        <v>80.8</v>
      </c>
      <c r="H28" s="6">
        <f t="shared" si="2"/>
        <v>75.400000000000006</v>
      </c>
      <c r="I28" s="2"/>
    </row>
    <row r="29" spans="1:9" ht="27.75" customHeight="1">
      <c r="A29" s="2">
        <v>27</v>
      </c>
      <c r="B29" s="5" t="s">
        <v>42</v>
      </c>
      <c r="C29" s="5" t="s">
        <v>43</v>
      </c>
      <c r="D29" s="5" t="s">
        <v>11</v>
      </c>
      <c r="E29" s="5">
        <v>2023180003</v>
      </c>
      <c r="F29" s="5">
        <v>59.5</v>
      </c>
      <c r="G29" s="2">
        <v>76.2</v>
      </c>
      <c r="H29" s="6">
        <f t="shared" ref="H29:H33" si="3">F29*0.5+G29*0.5</f>
        <v>67.849999999999994</v>
      </c>
      <c r="I29" s="2"/>
    </row>
    <row r="30" spans="1:9" ht="27.75" customHeight="1">
      <c r="A30" s="2">
        <v>28</v>
      </c>
      <c r="B30" s="5" t="s">
        <v>44</v>
      </c>
      <c r="C30" s="5" t="s">
        <v>45</v>
      </c>
      <c r="D30" s="5" t="s">
        <v>11</v>
      </c>
      <c r="E30" s="5">
        <v>2023180024</v>
      </c>
      <c r="F30" s="5" t="s">
        <v>46</v>
      </c>
      <c r="G30" s="2">
        <v>78.599999999999994</v>
      </c>
      <c r="H30" s="6">
        <f>F30*0.5+G30*0.5</f>
        <v>76.3</v>
      </c>
      <c r="I30" s="2"/>
    </row>
    <row r="31" spans="1:9" ht="27.75" customHeight="1">
      <c r="A31" s="2">
        <v>29</v>
      </c>
      <c r="B31" s="5" t="s">
        <v>47</v>
      </c>
      <c r="C31" s="5" t="s">
        <v>48</v>
      </c>
      <c r="D31" s="5" t="s">
        <v>11</v>
      </c>
      <c r="E31" s="5">
        <v>2023190015</v>
      </c>
      <c r="F31" s="5">
        <v>41.5</v>
      </c>
      <c r="G31" s="2">
        <v>72.599999999999994</v>
      </c>
      <c r="H31" s="6">
        <f t="shared" si="3"/>
        <v>57.05</v>
      </c>
      <c r="I31" s="2"/>
    </row>
    <row r="32" spans="1:9" ht="27.75" customHeight="1">
      <c r="A32" s="2">
        <v>30</v>
      </c>
      <c r="B32" s="5" t="s">
        <v>49</v>
      </c>
      <c r="C32" s="5" t="s">
        <v>50</v>
      </c>
      <c r="D32" s="5" t="s">
        <v>11</v>
      </c>
      <c r="E32" s="5">
        <v>2023200001</v>
      </c>
      <c r="F32" s="5">
        <v>43.25</v>
      </c>
      <c r="G32" s="2">
        <v>77.2</v>
      </c>
      <c r="H32" s="6">
        <f t="shared" si="3"/>
        <v>60.225000000000001</v>
      </c>
      <c r="I32" s="2"/>
    </row>
    <row r="33" spans="1:9" ht="27.75" customHeight="1">
      <c r="A33" s="2">
        <v>31</v>
      </c>
      <c r="B33" s="5" t="s">
        <v>51</v>
      </c>
      <c r="C33" s="5" t="s">
        <v>52</v>
      </c>
      <c r="D33" s="5" t="s">
        <v>15</v>
      </c>
      <c r="E33" s="5">
        <v>2023200016</v>
      </c>
      <c r="F33" s="5">
        <v>45</v>
      </c>
      <c r="G33" s="2">
        <v>77.599999999999994</v>
      </c>
      <c r="H33" s="6">
        <f t="shared" si="3"/>
        <v>61.3</v>
      </c>
      <c r="I33" s="2"/>
    </row>
  </sheetData>
  <sortState ref="A84:I87">
    <sortCondition descending="1" ref="H84:H87"/>
  </sortState>
  <mergeCells count="1">
    <mergeCell ref="A1:I1"/>
  </mergeCells>
  <phoneticPr fontId="2" type="noConversion"/>
  <pageMargins left="0.7" right="0.7" top="0.75" bottom="0.75" header="0.3" footer="0.3"/>
  <pageSetup paperSize="9" scale="7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2023-08-05T04:57:27Z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C1CE76690E8042A1AF494CCC27A3CB2D_12</vt:lpwstr>
  </property>
  <property fmtid="{D5CDD505-2E9C-101B-9397-08002B2CF9AE}" pid="3" name="KSOProductBuildVer">
    <vt:lpwstr>2052-11.1.0.14309</vt:lpwstr>
  </property>
</Properties>
</file>