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80"/>
  </bookViews>
  <sheets>
    <sheet name="Sheet1" sheetId="1" r:id="rId1"/>
  </sheets>
  <definedNames>
    <definedName name="_xlnm._FilterDatabase" localSheetId="0" hidden="1">Sheet1!$F$2:$F$26</definedName>
    <definedName name="_xlnm.Print_Area" localSheetId="0">Sheet1!$A$1:$I$27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<sst xmlns="http://schemas.openxmlformats.org/spreadsheetml/2006/main" count="135" uniqueCount="123">
  <si>
    <t>序号</t>
  </si>
  <si>
    <t>单位名称</t>
  </si>
  <si>
    <t>职位名称</t>
  </si>
  <si>
    <t>姓名</t>
  </si>
  <si>
    <t>准考证号</t>
  </si>
  <si>
    <t>笔试成绩</t>
  </si>
  <si>
    <t>面试成绩</t>
  </si>
  <si>
    <t>总成绩</t>
  </si>
  <si>
    <t>备注</t>
  </si>
  <si>
    <t>商河县公路事业发展中心</t>
  </si>
  <si>
    <t>商河县安全生产应急救援指挥中心</t>
  </si>
  <si>
    <t xml:space="preserve">71.80 </t>
  </si>
  <si>
    <t>怀仁镇综合治理服务中心</t>
  </si>
  <si>
    <t>2023年商河县事业单位综合类岗位公开招聘工作人员拟聘用人员名单（第二批）</t>
    <phoneticPr fontId="6" type="noConversion"/>
  </si>
  <si>
    <t>商河县融媒体中心</t>
    <phoneticPr fontId="6" type="noConversion"/>
  </si>
  <si>
    <t>综合管理B</t>
    <phoneticPr fontId="6" type="noConversion"/>
  </si>
  <si>
    <t>任莹浩</t>
    <phoneticPr fontId="6" type="noConversion"/>
  </si>
  <si>
    <t>2326023524</t>
  </si>
  <si>
    <t xml:space="preserve">65.60 </t>
  </si>
  <si>
    <t>商河县事业单位运行评估中心</t>
    <phoneticPr fontId="6" type="noConversion"/>
  </si>
  <si>
    <t>综合管理A</t>
    <phoneticPr fontId="6" type="noConversion"/>
  </si>
  <si>
    <t>魏娜</t>
    <phoneticPr fontId="6" type="noConversion"/>
  </si>
  <si>
    <t>2326020913</t>
  </si>
  <si>
    <t>商河县妇女儿童事业发展中心</t>
    <phoneticPr fontId="6" type="noConversion"/>
  </si>
  <si>
    <t>财务管理</t>
    <phoneticPr fontId="6" type="noConversion"/>
  </si>
  <si>
    <t>吴洪谦</t>
    <phoneticPr fontId="6" type="noConversion"/>
  </si>
  <si>
    <t>2326021509</t>
  </si>
  <si>
    <t xml:space="preserve">70.80 </t>
  </si>
  <si>
    <t>工程管理A</t>
    <phoneticPr fontId="6" type="noConversion"/>
  </si>
  <si>
    <t>王玮</t>
    <phoneticPr fontId="6" type="noConversion"/>
  </si>
  <si>
    <t>2326020919</t>
  </si>
  <si>
    <t xml:space="preserve">66.70 </t>
  </si>
  <si>
    <t>商河县大数据服务中心</t>
    <phoneticPr fontId="6" type="noConversion"/>
  </si>
  <si>
    <t>综合管理</t>
    <phoneticPr fontId="6" type="noConversion"/>
  </si>
  <si>
    <t>宋加鹏</t>
    <phoneticPr fontId="6" type="noConversion"/>
  </si>
  <si>
    <t>2326014905</t>
  </si>
  <si>
    <t xml:space="preserve">63.60 </t>
  </si>
  <si>
    <t>商河县12345市民服务热线运行中心</t>
    <phoneticPr fontId="6" type="noConversion"/>
  </si>
  <si>
    <t>质量审核</t>
    <phoneticPr fontId="6" type="noConversion"/>
  </si>
  <si>
    <t>王小慧</t>
    <phoneticPr fontId="6" type="noConversion"/>
  </si>
  <si>
    <t>2326012509</t>
  </si>
  <si>
    <t xml:space="preserve">64.80 </t>
  </si>
  <si>
    <t>商河县财政国库支付中心</t>
    <phoneticPr fontId="6" type="noConversion"/>
  </si>
  <si>
    <t>财政管理A</t>
    <phoneticPr fontId="6" type="noConversion"/>
  </si>
  <si>
    <t>刘晓艺</t>
    <phoneticPr fontId="6" type="noConversion"/>
  </si>
  <si>
    <t>2326012923</t>
  </si>
  <si>
    <t xml:space="preserve">72.60 </t>
  </si>
  <si>
    <t>商河县社会保险事业中心</t>
    <phoneticPr fontId="6" type="noConversion"/>
  </si>
  <si>
    <t>综合管理C</t>
    <phoneticPr fontId="6" type="noConversion"/>
  </si>
  <si>
    <t>王琳</t>
    <phoneticPr fontId="6" type="noConversion"/>
  </si>
  <si>
    <t>2326012016</t>
  </si>
  <si>
    <t xml:space="preserve">70.10 </t>
  </si>
  <si>
    <t>2326023718</t>
  </si>
  <si>
    <t xml:space="preserve">68.70 </t>
  </si>
  <si>
    <t>2326022225</t>
  </si>
  <si>
    <t xml:space="preserve">66.40 </t>
  </si>
  <si>
    <t>2326024309</t>
  </si>
  <si>
    <t xml:space="preserve">72.20 </t>
  </si>
  <si>
    <t>2326013721</t>
  </si>
  <si>
    <t xml:space="preserve">67.70 </t>
  </si>
  <si>
    <t>2326020411</t>
  </si>
  <si>
    <t xml:space="preserve">70.00 </t>
  </si>
  <si>
    <t>2326022125</t>
  </si>
  <si>
    <t xml:space="preserve">66.80 </t>
  </si>
  <si>
    <t>2326014226</t>
  </si>
  <si>
    <t xml:space="preserve">69.80 </t>
  </si>
  <si>
    <t>2326014510</t>
  </si>
  <si>
    <t xml:space="preserve">78.00 </t>
  </si>
  <si>
    <t>商河县审计服务中心</t>
    <phoneticPr fontId="6" type="noConversion"/>
  </si>
  <si>
    <t>审计</t>
    <phoneticPr fontId="6" type="noConversion"/>
  </si>
  <si>
    <t>门学圣</t>
    <phoneticPr fontId="6" type="noConversion"/>
  </si>
  <si>
    <t>2326012922</t>
  </si>
  <si>
    <t xml:space="preserve">67.30 </t>
  </si>
  <si>
    <t>商河县安全生产应急救援指挥中心</t>
    <phoneticPr fontId="6" type="noConversion"/>
  </si>
  <si>
    <t>郭玉景</t>
    <phoneticPr fontId="6" type="noConversion"/>
  </si>
  <si>
    <t>2326023002</t>
  </si>
  <si>
    <t xml:space="preserve">74.90 </t>
  </si>
  <si>
    <t>宋开慧</t>
    <phoneticPr fontId="6" type="noConversion"/>
  </si>
  <si>
    <t>2326010715</t>
  </si>
  <si>
    <t xml:space="preserve">62.00 </t>
  </si>
  <si>
    <t>许商街道综合治理服务中心</t>
    <phoneticPr fontId="6" type="noConversion"/>
  </si>
  <si>
    <t>房立恒</t>
    <phoneticPr fontId="6" type="noConversion"/>
  </si>
  <si>
    <t>2326024019</t>
  </si>
  <si>
    <t xml:space="preserve">74.70 </t>
  </si>
  <si>
    <t>贾庄镇综合治理服务中心</t>
    <phoneticPr fontId="6" type="noConversion"/>
  </si>
  <si>
    <t>滕畅</t>
    <phoneticPr fontId="6" type="noConversion"/>
  </si>
  <si>
    <t>2326014013</t>
  </si>
  <si>
    <t xml:space="preserve">67.40 </t>
  </si>
  <si>
    <t>王希望</t>
    <phoneticPr fontId="6" type="noConversion"/>
  </si>
  <si>
    <t>2326022016</t>
  </si>
  <si>
    <t xml:space="preserve">61.60 </t>
  </si>
  <si>
    <t>龙桑寺镇民生保障服务中心</t>
    <phoneticPr fontId="6" type="noConversion"/>
  </si>
  <si>
    <t>赵月</t>
    <phoneticPr fontId="6" type="noConversion"/>
  </si>
  <si>
    <t>2326025123</t>
  </si>
  <si>
    <t xml:space="preserve">64.20 </t>
  </si>
  <si>
    <t>张坊镇综合治理服务中心</t>
    <phoneticPr fontId="6" type="noConversion"/>
  </si>
  <si>
    <t>张青</t>
    <phoneticPr fontId="6" type="noConversion"/>
  </si>
  <si>
    <t>2326021219</t>
  </si>
  <si>
    <t xml:space="preserve">69.70 </t>
  </si>
  <si>
    <t>栾健</t>
    <phoneticPr fontId="6" type="noConversion"/>
  </si>
  <si>
    <t>2326010230</t>
  </si>
  <si>
    <t xml:space="preserve">66.50 </t>
  </si>
  <si>
    <t>商河县物流运输服务中心</t>
    <phoneticPr fontId="6" type="noConversion"/>
  </si>
  <si>
    <t>综合文字</t>
    <phoneticPr fontId="6" type="noConversion"/>
  </si>
  <si>
    <t>黄敏</t>
    <phoneticPr fontId="6" type="noConversion"/>
  </si>
  <si>
    <t>商河县道路运输事业发展中心</t>
    <phoneticPr fontId="6" type="noConversion"/>
  </si>
  <si>
    <t>马好</t>
    <phoneticPr fontId="6" type="noConversion"/>
  </si>
  <si>
    <t>商河县水务工程服务中心</t>
    <phoneticPr fontId="6" type="noConversion"/>
  </si>
  <si>
    <t>水务工程管理A</t>
    <phoneticPr fontId="6" type="noConversion"/>
  </si>
  <si>
    <t>尚龙</t>
    <phoneticPr fontId="6" type="noConversion"/>
  </si>
  <si>
    <t>水务工程管理B</t>
    <phoneticPr fontId="6" type="noConversion"/>
  </si>
  <si>
    <t>郭群</t>
    <phoneticPr fontId="6" type="noConversion"/>
  </si>
  <si>
    <t>商河县农业机械技术推广中心</t>
    <phoneticPr fontId="6" type="noConversion"/>
  </si>
  <si>
    <t>农机管理</t>
    <phoneticPr fontId="6" type="noConversion"/>
  </si>
  <si>
    <t>温玉潇</t>
    <phoneticPr fontId="6" type="noConversion"/>
  </si>
  <si>
    <t>商河县旅游公共服务中心</t>
    <phoneticPr fontId="6" type="noConversion"/>
  </si>
  <si>
    <t>旅游管理</t>
    <phoneticPr fontId="6" type="noConversion"/>
  </si>
  <si>
    <t>王昊</t>
    <phoneticPr fontId="6" type="noConversion"/>
  </si>
  <si>
    <t>商河县文物保护中心</t>
    <phoneticPr fontId="6" type="noConversion"/>
  </si>
  <si>
    <t>文物保护</t>
    <phoneticPr fontId="6" type="noConversion"/>
  </si>
  <si>
    <t>孔梓旭</t>
    <phoneticPr fontId="6" type="noConversion"/>
  </si>
  <si>
    <t>文物管理</t>
    <phoneticPr fontId="6" type="noConversion"/>
  </si>
  <si>
    <t>刘曼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</si>
</sst>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zoomScaleSheetLayoutView="130" workbookViewId="0">
      <selection activeCell="D27" sqref="D27"/>
    </sheetView>
  </sheetViews>
  <sheetFormatPr defaultColWidth="9" defaultRowHeight="13.5"/>
  <cols>
    <col min="1" max="1" width="6.125" style="1" customWidth="1"/>
    <col min="2" max="2" width="31.25" style="1" customWidth="1"/>
    <col min="3" max="3" width="13.625" style="1" customWidth="1"/>
    <col min="4" max="4" width="16" style="1" customWidth="1"/>
    <col min="5" max="5" width="14.75" style="1" customWidth="1"/>
    <col min="6" max="6" width="11.875" style="1" customWidth="1"/>
    <col min="7" max="7" width="11.875" style="2" customWidth="1"/>
    <col min="8" max="8" width="11.875" style="3" customWidth="1"/>
    <col min="9" max="9" width="7.125" customWidth="1"/>
  </cols>
  <sheetData>
    <row r="1" spans="1:9" ht="50.1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6" t="s">
        <v>8</v>
      </c>
    </row>
    <row r="3" spans="1:9" ht="24.75" customHeight="1">
      <c r="A3" s="7">
        <v>1</v>
      </c>
      <c r="B3" s="8" t="s">
        <v>14</v>
      </c>
      <c r="C3" s="8" t="s">
        <v>15</v>
      </c>
      <c r="D3" s="8" t="s">
        <v>16</v>
      </c>
      <c r="E3" s="11" t="s">
        <v>17</v>
      </c>
      <c r="F3" s="12" t="s">
        <v>18</v>
      </c>
      <c r="G3" s="12">
        <v>83.26</v>
      </c>
      <c r="H3" s="10">
        <f t="shared" ref="H3:H27" si="0">(F3+G3)*0.5</f>
        <v>74.430000000000007</v>
      </c>
      <c r="I3" s="5"/>
    </row>
    <row r="4" spans="1:9" ht="21.75" customHeight="1">
      <c r="A4" s="7">
        <v>2</v>
      </c>
      <c r="B4" s="8" t="s">
        <v>19</v>
      </c>
      <c r="C4" s="8" t="s">
        <v>20</v>
      </c>
      <c r="D4" s="8" t="s">
        <v>21</v>
      </c>
      <c r="E4" s="9" t="s">
        <v>22</v>
      </c>
      <c r="F4" s="10" t="s">
        <v>11</v>
      </c>
      <c r="G4" s="10">
        <v>81.459999999999994</v>
      </c>
      <c r="H4" s="10">
        <f t="shared" si="0"/>
        <v>76.63</v>
      </c>
      <c r="I4" s="5"/>
    </row>
    <row r="5" spans="1:9" ht="21.75" customHeight="1">
      <c r="A5" s="7">
        <v>3</v>
      </c>
      <c r="B5" s="8" t="s">
        <v>23</v>
      </c>
      <c r="C5" s="8" t="s">
        <v>24</v>
      </c>
      <c r="D5" s="8" t="s">
        <v>25</v>
      </c>
      <c r="E5" s="9" t="s">
        <v>26</v>
      </c>
      <c r="F5" s="10" t="s">
        <v>27</v>
      </c>
      <c r="G5" s="10">
        <v>82.88</v>
      </c>
      <c r="H5" s="10">
        <f t="shared" si="0"/>
        <v>76.84</v>
      </c>
      <c r="I5" s="5"/>
    </row>
    <row r="6" spans="1:9" ht="21.75" customHeight="1">
      <c r="A6" s="7">
        <v>4</v>
      </c>
      <c r="B6" s="8" t="s">
        <v>9</v>
      </c>
      <c r="C6" s="8" t="s">
        <v>28</v>
      </c>
      <c r="D6" s="8" t="s">
        <v>29</v>
      </c>
      <c r="E6" s="9" t="s">
        <v>30</v>
      </c>
      <c r="F6" s="10" t="s">
        <v>31</v>
      </c>
      <c r="G6" s="10">
        <v>84.16</v>
      </c>
      <c r="H6" s="10">
        <f t="shared" si="0"/>
        <v>75.430000000000007</v>
      </c>
      <c r="I6" s="5"/>
    </row>
    <row r="7" spans="1:9" ht="21.75" customHeight="1">
      <c r="A7" s="7">
        <v>5</v>
      </c>
      <c r="B7" s="8" t="s">
        <v>32</v>
      </c>
      <c r="C7" s="8" t="s">
        <v>33</v>
      </c>
      <c r="D7" s="8" t="s">
        <v>34</v>
      </c>
      <c r="E7" s="9" t="s">
        <v>35</v>
      </c>
      <c r="F7" s="10" t="s">
        <v>36</v>
      </c>
      <c r="G7" s="10">
        <v>80.959999999999994</v>
      </c>
      <c r="H7" s="10">
        <f t="shared" si="0"/>
        <v>72.28</v>
      </c>
      <c r="I7" s="5"/>
    </row>
    <row r="8" spans="1:9" ht="21.75" customHeight="1">
      <c r="A8" s="7">
        <v>6</v>
      </c>
      <c r="B8" s="8" t="s">
        <v>37</v>
      </c>
      <c r="C8" s="8" t="s">
        <v>38</v>
      </c>
      <c r="D8" s="8" t="s">
        <v>39</v>
      </c>
      <c r="E8" s="9" t="s">
        <v>40</v>
      </c>
      <c r="F8" s="10" t="s">
        <v>41</v>
      </c>
      <c r="G8" s="10">
        <v>84.38</v>
      </c>
      <c r="H8" s="10">
        <f t="shared" si="0"/>
        <v>74.59</v>
      </c>
      <c r="I8" s="5"/>
    </row>
    <row r="9" spans="1:9" ht="21.75" customHeight="1">
      <c r="A9" s="7">
        <v>7</v>
      </c>
      <c r="B9" s="8" t="s">
        <v>42</v>
      </c>
      <c r="C9" s="8" t="s">
        <v>43</v>
      </c>
      <c r="D9" s="8" t="s">
        <v>44</v>
      </c>
      <c r="E9" s="9" t="s">
        <v>45</v>
      </c>
      <c r="F9" s="10" t="s">
        <v>46</v>
      </c>
      <c r="G9" s="10">
        <v>83.14</v>
      </c>
      <c r="H9" s="10">
        <f t="shared" si="0"/>
        <v>77.87</v>
      </c>
      <c r="I9" s="5"/>
    </row>
    <row r="10" spans="1:9" ht="21.75" customHeight="1">
      <c r="A10" s="7">
        <v>8</v>
      </c>
      <c r="B10" s="8" t="s">
        <v>47</v>
      </c>
      <c r="C10" s="8" t="s">
        <v>48</v>
      </c>
      <c r="D10" s="8" t="s">
        <v>49</v>
      </c>
      <c r="E10" s="9" t="s">
        <v>50</v>
      </c>
      <c r="F10" s="10" t="s">
        <v>51</v>
      </c>
      <c r="G10" s="10">
        <v>79.260000000000005</v>
      </c>
      <c r="H10" s="10">
        <f t="shared" si="0"/>
        <v>74.680000000000007</v>
      </c>
      <c r="I10" s="5"/>
    </row>
    <row r="11" spans="1:9" ht="21.75" customHeight="1">
      <c r="A11" s="7">
        <v>9</v>
      </c>
      <c r="B11" s="8" t="s">
        <v>102</v>
      </c>
      <c r="C11" s="8" t="s">
        <v>103</v>
      </c>
      <c r="D11" s="8" t="s">
        <v>104</v>
      </c>
      <c r="E11" s="9" t="s">
        <v>52</v>
      </c>
      <c r="F11" s="10" t="s">
        <v>53</v>
      </c>
      <c r="G11" s="10">
        <v>83.86</v>
      </c>
      <c r="H11" s="10">
        <f t="shared" si="0"/>
        <v>76.28</v>
      </c>
      <c r="I11" s="5"/>
    </row>
    <row r="12" spans="1:9" ht="21.75" customHeight="1">
      <c r="A12" s="7">
        <v>10</v>
      </c>
      <c r="B12" s="8" t="s">
        <v>105</v>
      </c>
      <c r="C12" s="8" t="s">
        <v>103</v>
      </c>
      <c r="D12" s="8" t="s">
        <v>106</v>
      </c>
      <c r="E12" s="9" t="s">
        <v>54</v>
      </c>
      <c r="F12" s="10" t="s">
        <v>55</v>
      </c>
      <c r="G12" s="10">
        <v>83.48</v>
      </c>
      <c r="H12" s="10">
        <f t="shared" si="0"/>
        <v>74.94</v>
      </c>
      <c r="I12" s="5"/>
    </row>
    <row r="13" spans="1:9" ht="21.75" customHeight="1">
      <c r="A13" s="7">
        <v>11</v>
      </c>
      <c r="B13" s="8" t="s">
        <v>107</v>
      </c>
      <c r="C13" s="8" t="s">
        <v>108</v>
      </c>
      <c r="D13" s="8" t="s">
        <v>109</v>
      </c>
      <c r="E13" s="9" t="s">
        <v>56</v>
      </c>
      <c r="F13" s="10" t="s">
        <v>57</v>
      </c>
      <c r="G13" s="10">
        <v>82.94</v>
      </c>
      <c r="H13" s="10">
        <f t="shared" si="0"/>
        <v>77.569999999999993</v>
      </c>
      <c r="I13" s="5"/>
    </row>
    <row r="14" spans="1:9" ht="21.75" customHeight="1">
      <c r="A14" s="7">
        <v>12</v>
      </c>
      <c r="B14" s="8" t="s">
        <v>107</v>
      </c>
      <c r="C14" s="8" t="s">
        <v>110</v>
      </c>
      <c r="D14" s="8" t="s">
        <v>111</v>
      </c>
      <c r="E14" s="9" t="s">
        <v>58</v>
      </c>
      <c r="F14" s="10" t="s">
        <v>59</v>
      </c>
      <c r="G14" s="10">
        <v>85.7</v>
      </c>
      <c r="H14" s="10">
        <f t="shared" si="0"/>
        <v>76.7</v>
      </c>
      <c r="I14" s="5"/>
    </row>
    <row r="15" spans="1:9" ht="21.75" customHeight="1">
      <c r="A15" s="7">
        <v>13</v>
      </c>
      <c r="B15" s="8" t="s">
        <v>112</v>
      </c>
      <c r="C15" s="8" t="s">
        <v>113</v>
      </c>
      <c r="D15" s="8" t="s">
        <v>114</v>
      </c>
      <c r="E15" s="9" t="s">
        <v>60</v>
      </c>
      <c r="F15" s="10" t="s">
        <v>61</v>
      </c>
      <c r="G15" s="10">
        <v>80.400000000000006</v>
      </c>
      <c r="H15" s="10">
        <f t="shared" si="0"/>
        <v>75.2</v>
      </c>
      <c r="I15" s="5"/>
    </row>
    <row r="16" spans="1:9" ht="21.75" customHeight="1">
      <c r="A16" s="7">
        <v>14</v>
      </c>
      <c r="B16" s="8" t="s">
        <v>115</v>
      </c>
      <c r="C16" s="8" t="s">
        <v>116</v>
      </c>
      <c r="D16" s="8" t="s">
        <v>117</v>
      </c>
      <c r="E16" s="9" t="s">
        <v>62</v>
      </c>
      <c r="F16" s="10" t="s">
        <v>63</v>
      </c>
      <c r="G16" s="10">
        <v>84.78</v>
      </c>
      <c r="H16" s="10">
        <f t="shared" si="0"/>
        <v>75.789999999999992</v>
      </c>
      <c r="I16" s="5"/>
    </row>
    <row r="17" spans="1:9" ht="21.75" customHeight="1">
      <c r="A17" s="7">
        <v>15</v>
      </c>
      <c r="B17" s="8" t="s">
        <v>118</v>
      </c>
      <c r="C17" s="8" t="s">
        <v>119</v>
      </c>
      <c r="D17" s="8" t="s">
        <v>120</v>
      </c>
      <c r="E17" s="9" t="s">
        <v>64</v>
      </c>
      <c r="F17" s="10" t="s">
        <v>65</v>
      </c>
      <c r="G17" s="10">
        <v>79.72</v>
      </c>
      <c r="H17" s="10">
        <f t="shared" si="0"/>
        <v>74.759999999999991</v>
      </c>
      <c r="I17" s="5"/>
    </row>
    <row r="18" spans="1:9" ht="21.75" customHeight="1">
      <c r="A18" s="7">
        <v>16</v>
      </c>
      <c r="B18" s="8" t="s">
        <v>118</v>
      </c>
      <c r="C18" s="8" t="s">
        <v>121</v>
      </c>
      <c r="D18" s="8" t="s">
        <v>122</v>
      </c>
      <c r="E18" s="9" t="s">
        <v>66</v>
      </c>
      <c r="F18" s="10" t="s">
        <v>67</v>
      </c>
      <c r="G18" s="10">
        <v>79.42</v>
      </c>
      <c r="H18" s="10">
        <f t="shared" si="0"/>
        <v>78.710000000000008</v>
      </c>
      <c r="I18" s="5"/>
    </row>
    <row r="19" spans="1:9" ht="21.75" customHeight="1">
      <c r="A19" s="7">
        <v>17</v>
      </c>
      <c r="B19" s="8" t="s">
        <v>68</v>
      </c>
      <c r="C19" s="8" t="s">
        <v>69</v>
      </c>
      <c r="D19" s="8" t="s">
        <v>70</v>
      </c>
      <c r="E19" s="9" t="s">
        <v>71</v>
      </c>
      <c r="F19" s="10" t="s">
        <v>72</v>
      </c>
      <c r="G19" s="10">
        <v>82.24</v>
      </c>
      <c r="H19" s="10">
        <f t="shared" si="0"/>
        <v>74.77</v>
      </c>
      <c r="I19" s="5"/>
    </row>
    <row r="20" spans="1:9" ht="21.75" customHeight="1">
      <c r="A20" s="7">
        <v>18</v>
      </c>
      <c r="B20" s="8" t="s">
        <v>73</v>
      </c>
      <c r="C20" s="8" t="s">
        <v>15</v>
      </c>
      <c r="D20" s="8" t="s">
        <v>74</v>
      </c>
      <c r="E20" s="9" t="s">
        <v>75</v>
      </c>
      <c r="F20" s="10" t="s">
        <v>76</v>
      </c>
      <c r="G20" s="10">
        <v>80.180000000000007</v>
      </c>
      <c r="H20" s="10">
        <f t="shared" si="0"/>
        <v>77.540000000000006</v>
      </c>
      <c r="I20" s="5"/>
    </row>
    <row r="21" spans="1:9" ht="21.75" customHeight="1">
      <c r="A21" s="7">
        <v>19</v>
      </c>
      <c r="B21" s="8" t="s">
        <v>10</v>
      </c>
      <c r="C21" s="8" t="s">
        <v>15</v>
      </c>
      <c r="D21" s="8" t="s">
        <v>77</v>
      </c>
      <c r="E21" s="9" t="s">
        <v>78</v>
      </c>
      <c r="F21" s="10" t="s">
        <v>79</v>
      </c>
      <c r="G21" s="10">
        <v>84.08</v>
      </c>
      <c r="H21" s="10">
        <f t="shared" si="0"/>
        <v>73.039999999999992</v>
      </c>
      <c r="I21" s="5"/>
    </row>
    <row r="22" spans="1:9" ht="21.75" customHeight="1">
      <c r="A22" s="7">
        <v>20</v>
      </c>
      <c r="B22" s="8" t="s">
        <v>80</v>
      </c>
      <c r="C22" s="8" t="s">
        <v>33</v>
      </c>
      <c r="D22" s="8" t="s">
        <v>81</v>
      </c>
      <c r="E22" s="9" t="s">
        <v>82</v>
      </c>
      <c r="F22" s="10" t="s">
        <v>83</v>
      </c>
      <c r="G22" s="10">
        <v>79.8</v>
      </c>
      <c r="H22" s="10">
        <f t="shared" si="0"/>
        <v>77.25</v>
      </c>
      <c r="I22" s="5"/>
    </row>
    <row r="23" spans="1:9" ht="21.75" customHeight="1">
      <c r="A23" s="7">
        <v>21</v>
      </c>
      <c r="B23" s="8" t="s">
        <v>84</v>
      </c>
      <c r="C23" s="8" t="s">
        <v>20</v>
      </c>
      <c r="D23" s="8" t="s">
        <v>85</v>
      </c>
      <c r="E23" s="9" t="s">
        <v>86</v>
      </c>
      <c r="F23" s="10" t="s">
        <v>87</v>
      </c>
      <c r="G23" s="10">
        <v>81.62</v>
      </c>
      <c r="H23" s="10">
        <f t="shared" si="0"/>
        <v>74.510000000000005</v>
      </c>
      <c r="I23" s="5"/>
    </row>
    <row r="24" spans="1:9" ht="21.75" customHeight="1">
      <c r="A24" s="7">
        <v>22</v>
      </c>
      <c r="B24" s="8" t="s">
        <v>84</v>
      </c>
      <c r="C24" s="8" t="s">
        <v>15</v>
      </c>
      <c r="D24" s="8" t="s">
        <v>88</v>
      </c>
      <c r="E24" s="9" t="s">
        <v>89</v>
      </c>
      <c r="F24" s="10" t="s">
        <v>90</v>
      </c>
      <c r="G24" s="10">
        <v>80.2</v>
      </c>
      <c r="H24" s="10">
        <f t="shared" si="0"/>
        <v>70.900000000000006</v>
      </c>
      <c r="I24" s="5"/>
    </row>
    <row r="25" spans="1:9" ht="21.75" customHeight="1">
      <c r="A25" s="7">
        <v>23</v>
      </c>
      <c r="B25" s="8" t="s">
        <v>91</v>
      </c>
      <c r="C25" s="8" t="s">
        <v>33</v>
      </c>
      <c r="D25" s="8" t="s">
        <v>92</v>
      </c>
      <c r="E25" s="9" t="s">
        <v>93</v>
      </c>
      <c r="F25" s="10" t="s">
        <v>94</v>
      </c>
      <c r="G25" s="10">
        <v>81.819999999999993</v>
      </c>
      <c r="H25" s="10">
        <f t="shared" si="0"/>
        <v>73.009999999999991</v>
      </c>
      <c r="I25" s="5"/>
    </row>
    <row r="26" spans="1:9" ht="21.75" customHeight="1">
      <c r="A26" s="7">
        <v>24</v>
      </c>
      <c r="B26" s="8" t="s">
        <v>95</v>
      </c>
      <c r="C26" s="8" t="s">
        <v>20</v>
      </c>
      <c r="D26" s="8" t="s">
        <v>96</v>
      </c>
      <c r="E26" s="9" t="s">
        <v>97</v>
      </c>
      <c r="F26" s="10" t="s">
        <v>98</v>
      </c>
      <c r="G26" s="10">
        <v>81.78</v>
      </c>
      <c r="H26" s="10">
        <f t="shared" si="0"/>
        <v>75.740000000000009</v>
      </c>
      <c r="I26" s="5"/>
    </row>
    <row r="27" spans="1:9" ht="21.75" customHeight="1">
      <c r="A27" s="7">
        <v>25</v>
      </c>
      <c r="B27" s="8" t="s">
        <v>12</v>
      </c>
      <c r="C27" s="8" t="s">
        <v>20</v>
      </c>
      <c r="D27" s="8" t="s">
        <v>99</v>
      </c>
      <c r="E27" s="9" t="s">
        <v>100</v>
      </c>
      <c r="F27" s="10" t="s">
        <v>101</v>
      </c>
      <c r="G27" s="10">
        <v>83.28</v>
      </c>
      <c r="H27" s="10">
        <f t="shared" si="0"/>
        <v>74.89</v>
      </c>
      <c r="I27" s="14"/>
    </row>
    <row r="31" spans="1:9">
      <c r="F31" s="13"/>
    </row>
  </sheetData>
  <sortState ref="B3:J382">
    <sortCondition ref="C3:C382"/>
    <sortCondition descending="1" ref="H3:H382"/>
    <sortCondition descending="1" ref="F3:F382"/>
  </sortState>
  <mergeCells count="1">
    <mergeCell ref="A1:I1"/>
  </mergeCells>
  <phoneticPr fontId="6" type="noConversion"/>
  <printOptions horizontalCentered="1"/>
  <pageMargins left="0.55118110236220497" right="0.55118110236220497" top="0.59055118110236204" bottom="0.59055118110236204" header="0.511811023622047" footer="0.511811023622047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PC</cp:lastModifiedBy>
  <cp:lastPrinted>2023-09-08T08:40:25Z</cp:lastPrinted>
  <dcterms:created xsi:type="dcterms:W3CDTF">2021-09-29T08:41:00Z</dcterms:created>
  <dcterms:modified xsi:type="dcterms:W3CDTF">2023-09-08T09:00:24Z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0E9B3D132420414082FC1D3DAF4BB7B1</vt:lpwstr>
  </property>
  <property fmtid="{D5CDD505-2E9C-101B-9397-08002B2CF9AE}" pid="3" name="KSOProductBuildVer">
    <vt:lpwstr>2052-11.1.0.11045</vt:lpwstr>
  </property>
</Properties>
</file>